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785" yWindow="210" windowWidth="11595" windowHeight="12075"/>
  </bookViews>
  <sheets>
    <sheet name="Лист2" sheetId="1" r:id="rId1"/>
  </sheets>
  <calcPr calcId="145621" refMode="R1C1"/>
</workbook>
</file>

<file path=xl/calcChain.xml><?xml version="1.0" encoding="utf-8"?>
<calcChain xmlns="http://schemas.openxmlformats.org/spreadsheetml/2006/main">
  <c r="C11" i="1" l="1"/>
  <c r="C6" i="1"/>
  <c r="F6" i="1"/>
  <c r="F16" i="1" s="1"/>
  <c r="E6" i="1"/>
  <c r="D6" i="1"/>
  <c r="D16" i="1" s="1"/>
  <c r="D11" i="1"/>
  <c r="F11" i="1"/>
  <c r="E11" i="1"/>
  <c r="C16" i="1" l="1"/>
  <c r="E16" i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<sst xmlns="http://schemas.openxmlformats.org/spreadsheetml/2006/main" count="26" uniqueCount="20">
  <si>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</si>
  <si>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</si>
  <si>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</si>
  <si>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</si>
  <si>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</si>
  <si>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</si>
  <si>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</si>
  <si>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</si>
  <si>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</si>
  <si>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</si>
  <si>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</si>
  <si>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</si>
  <si>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</si>
  <si>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</si>
  <si>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</si>
  <si>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</si>
  <si>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</si>
  <si>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</si>
  <si>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</si>
  <si>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февраль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</si>
</sst>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43" fontId="0" fillId="0" borderId="0" xfId="85" applyFont="1"/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7"/>
  <sheetViews>
    <sheetView tabSelected="1" workbookViewId="0">
      <selection activeCell="A2" sqref="A2:F2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2.140625" customWidth="1"/>
  </cols>
  <sheetData>
    <row r="1" spans="1:6" ht="53.25" customHeight="1">
      <c r="A1" s="21" t="s">
        <v>15</v>
      </c>
      <c r="B1" s="21"/>
      <c r="C1" s="21"/>
      <c r="D1" s="21"/>
      <c r="E1" s="21"/>
      <c r="F1" s="21"/>
    </row>
    <row r="2" spans="1:6" ht="18.75">
      <c r="A2" s="24" t="s">
        <v>19</v>
      </c>
      <c r="B2" s="24"/>
      <c r="C2" s="25"/>
      <c r="D2" s="25"/>
      <c r="E2" s="25"/>
      <c r="F2" s="25"/>
    </row>
    <row r="3" spans="1:6" ht="15.75" customHeight="1">
      <c r="A3" s="23" t="s">
        <v>0</v>
      </c>
      <c r="B3" s="20" t="s">
        <v>1</v>
      </c>
      <c r="C3" s="20" t="s">
        <v>9</v>
      </c>
      <c r="D3" s="20"/>
      <c r="E3" s="20"/>
      <c r="F3" s="20"/>
    </row>
    <row r="4" spans="1:6" ht="50.25" customHeight="1">
      <c r="A4" s="23"/>
      <c r="B4" s="20"/>
      <c r="C4" s="22" t="s">
        <v>14</v>
      </c>
      <c r="D4" s="22"/>
      <c r="E4" s="22" t="s">
        <v>18</v>
      </c>
      <c r="F4" s="22"/>
    </row>
    <row r="5" spans="1:6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6" ht="15.75">
      <c r="A6" s="4" t="s">
        <v>2</v>
      </c>
      <c r="B6" s="5" t="s">
        <v>3</v>
      </c>
      <c r="C6" s="8">
        <f>SUM(C7:C10)</f>
        <v>289472085</v>
      </c>
      <c r="D6" s="8">
        <f>SUM(D7:D10)</f>
        <v>7876</v>
      </c>
      <c r="E6" s="8">
        <f t="shared" ref="E6:F6" si="0">SUM(E7:E10)</f>
        <v>53244534</v>
      </c>
      <c r="F6" s="8">
        <f t="shared" si="0"/>
        <v>27245</v>
      </c>
    </row>
    <row r="7" spans="1:6" ht="15.75">
      <c r="A7" s="4"/>
      <c r="B7" s="6" t="s">
        <v>4</v>
      </c>
      <c r="C7" s="9">
        <v>98013887</v>
      </c>
      <c r="D7" s="9">
        <v>1003</v>
      </c>
      <c r="E7" s="9">
        <v>53195510</v>
      </c>
      <c r="F7" s="9">
        <v>27122</v>
      </c>
    </row>
    <row r="8" spans="1:6" ht="15.75">
      <c r="A8" s="4"/>
      <c r="B8" s="6" t="s">
        <v>11</v>
      </c>
      <c r="C8" s="9">
        <v>4624460</v>
      </c>
      <c r="D8" s="9">
        <v>22</v>
      </c>
      <c r="E8" s="9"/>
      <c r="F8" s="9"/>
    </row>
    <row r="9" spans="1:6" ht="15.75">
      <c r="A9" s="4"/>
      <c r="B9" s="6" t="s">
        <v>5</v>
      </c>
      <c r="C9" s="9">
        <v>127516533</v>
      </c>
      <c r="D9" s="9">
        <v>4677</v>
      </c>
      <c r="E9" s="9">
        <v>49024</v>
      </c>
      <c r="F9" s="9">
        <v>123</v>
      </c>
    </row>
    <row r="10" spans="1:6" ht="15.75">
      <c r="A10" s="4"/>
      <c r="B10" s="6" t="s">
        <v>6</v>
      </c>
      <c r="C10" s="9">
        <v>59317205</v>
      </c>
      <c r="D10" s="9">
        <v>2174</v>
      </c>
      <c r="E10" s="9"/>
      <c r="F10" s="14"/>
    </row>
    <row r="11" spans="1:6" ht="31.5">
      <c r="A11" s="7" t="s">
        <v>10</v>
      </c>
      <c r="B11" s="5" t="s">
        <v>16</v>
      </c>
      <c r="C11" s="8">
        <f>SUM(C12:C15)</f>
        <v>232315303</v>
      </c>
      <c r="D11" s="8">
        <f>SUM(D12:D15)</f>
        <v>0</v>
      </c>
      <c r="E11" s="8">
        <f t="shared" ref="E11:F11" si="1">SUM(E12:E15)</f>
        <v>87034</v>
      </c>
      <c r="F11" s="8">
        <f t="shared" si="1"/>
        <v>0</v>
      </c>
    </row>
    <row r="12" spans="1:6" ht="15.75">
      <c r="A12" s="4"/>
      <c r="B12" s="6" t="s">
        <v>4</v>
      </c>
      <c r="C12" s="9">
        <v>1397641</v>
      </c>
      <c r="D12" s="9"/>
      <c r="E12" s="9">
        <v>68181</v>
      </c>
      <c r="F12" s="9"/>
    </row>
    <row r="13" spans="1:6" ht="15.75">
      <c r="A13" s="4"/>
      <c r="B13" s="6" t="s">
        <v>11</v>
      </c>
      <c r="C13" s="9">
        <v>665144</v>
      </c>
      <c r="D13" s="9"/>
      <c r="E13" s="9"/>
      <c r="F13" s="9"/>
    </row>
    <row r="14" spans="1:6" ht="15.75">
      <c r="A14" s="4"/>
      <c r="B14" s="6" t="s">
        <v>5</v>
      </c>
      <c r="C14" s="9">
        <v>20436718</v>
      </c>
      <c r="D14" s="9"/>
      <c r="E14" s="9">
        <v>3758</v>
      </c>
      <c r="F14" s="9"/>
    </row>
    <row r="15" spans="1:6" ht="15.75">
      <c r="A15" s="4"/>
      <c r="B15" s="6" t="s">
        <v>6</v>
      </c>
      <c r="C15" s="18">
        <v>209815800</v>
      </c>
      <c r="D15" s="9"/>
      <c r="E15" s="18">
        <v>15095</v>
      </c>
      <c r="F15" s="9"/>
    </row>
    <row r="16" spans="1:6" s="12" customFormat="1" ht="15.75">
      <c r="A16" s="7" t="s">
        <v>7</v>
      </c>
      <c r="B16" s="5" t="s">
        <v>8</v>
      </c>
      <c r="C16" s="8">
        <f>C6+C11</f>
        <v>521787388</v>
      </c>
      <c r="D16" s="8">
        <f>D11+D6</f>
        <v>7876</v>
      </c>
      <c r="E16" s="8">
        <f>E6+E11</f>
        <v>53331568</v>
      </c>
      <c r="F16" s="8">
        <f>F11+F6</f>
        <v>27245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9"/>
    </row>
    <row r="21" spans="2:6">
      <c r="C21" s="15"/>
    </row>
    <row r="22" spans="2:6">
      <c r="C22" s="19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2025-03-24T11:38:36Z</dcterms:modified>
</cp:coreProperties>
</file>