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20" windowWidth="1942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<sst xmlns="http://schemas.openxmlformats.org/spreadsheetml/2006/main" count="35" uniqueCount="25">
  <si>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</si>
  <si>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</si>
  <si>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</si>
  <si>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</si>
  <si>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</si>
  <si>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</si>
  <si>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</si>
  <si>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</si>
  <si>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</si>
  <si>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</si>
  <si>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</si>
  <si>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</si>
  <si>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</si>
  <si>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</si>
  <si>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</si>
  <si>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</si>
  <si>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</si>
  <si>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</si>
  <si>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</si>
  <si>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</si>
  <si>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</si>
  <si>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</si>
  <si>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</si>
  <si>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</si>
  <si>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февраль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</si>
</sst>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F21" sqref="F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167144715</v>
      </c>
      <c r="D6" s="8">
        <f>SUM(D7:D10)</f>
        <v>4077</v>
      </c>
      <c r="E6" s="8">
        <f>SUM(E7:E10)</f>
        <v>65737352</v>
      </c>
      <c r="F6" s="8">
        <f>SUM(F7:F10)</f>
        <v>2175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66588486</v>
      </c>
      <c r="J6" s="8">
        <f t="shared" si="1"/>
        <v>1531</v>
      </c>
      <c r="K6" s="8">
        <f t="shared" si="1"/>
        <v>61312540</v>
      </c>
      <c r="L6" s="8">
        <f t="shared" si="1"/>
        <v>3371</v>
      </c>
    </row>
    <row r="7" spans="1:12" ht="15.75">
      <c r="A7" s="4"/>
      <c r="B7" s="6" t="s">
        <v>6</v>
      </c>
      <c r="C7" s="9">
        <v>90163976</v>
      </c>
      <c r="D7" s="9">
        <v>1020</v>
      </c>
      <c r="E7" s="9">
        <v>10370945</v>
      </c>
      <c r="F7" s="15"/>
      <c r="G7" s="15">
        <v>0</v>
      </c>
      <c r="H7" s="15">
        <v>0</v>
      </c>
      <c r="I7" s="15"/>
      <c r="J7" s="15"/>
      <c r="K7" s="9">
        <v>61264939</v>
      </c>
      <c r="L7" s="9">
        <v>3259</v>
      </c>
    </row>
    <row r="8" spans="1:12" ht="15.75">
      <c r="A8" s="4"/>
      <c r="B8" s="6" t="s">
        <v>14</v>
      </c>
      <c r="C8" s="9">
        <v>4712308</v>
      </c>
      <c r="D8" s="9">
        <v>9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50825283</v>
      </c>
      <c r="D9" s="9">
        <v>2632</v>
      </c>
      <c r="E9" s="9">
        <v>31839325</v>
      </c>
      <c r="F9" s="9">
        <v>1282</v>
      </c>
      <c r="G9" s="15">
        <v>0</v>
      </c>
      <c r="H9" s="15">
        <v>0</v>
      </c>
      <c r="I9" s="9">
        <v>52529994</v>
      </c>
      <c r="J9" s="9">
        <v>1167</v>
      </c>
      <c r="K9" s="9">
        <v>47601</v>
      </c>
      <c r="L9" s="9">
        <v>112</v>
      </c>
    </row>
    <row r="10" spans="1:12" ht="15.75">
      <c r="A10" s="4"/>
      <c r="B10" s="6" t="s">
        <v>8</v>
      </c>
      <c r="C10" s="9">
        <v>21443148</v>
      </c>
      <c r="D10" s="9">
        <v>416</v>
      </c>
      <c r="E10" s="9">
        <v>23527082</v>
      </c>
      <c r="F10" s="9">
        <v>893</v>
      </c>
      <c r="G10" s="15">
        <v>0</v>
      </c>
      <c r="H10" s="15">
        <v>0</v>
      </c>
      <c r="I10" s="9">
        <v>14058492</v>
      </c>
      <c r="J10" s="9">
        <v>364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91094131</v>
      </c>
      <c r="D11" s="8">
        <f>SUM(D12:D15)</f>
        <v>0</v>
      </c>
      <c r="E11" s="8">
        <f>SUM(E12:E15)</f>
        <v>75776500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63654093</v>
      </c>
      <c r="J11" s="8">
        <f t="shared" si="2"/>
        <v>0</v>
      </c>
      <c r="K11" s="8">
        <f t="shared" si="2"/>
        <v>88656</v>
      </c>
      <c r="L11" s="8">
        <f t="shared" si="2"/>
        <v>0</v>
      </c>
    </row>
    <row r="12" spans="1:12" ht="15.75">
      <c r="A12" s="4"/>
      <c r="B12" s="6" t="s">
        <v>6</v>
      </c>
      <c r="C12" s="9">
        <v>1699769</v>
      </c>
      <c r="D12" s="15"/>
      <c r="E12" s="9">
        <v>33322</v>
      </c>
      <c r="F12" s="15"/>
      <c r="G12" s="15">
        <v>0</v>
      </c>
      <c r="H12" s="15">
        <v>0</v>
      </c>
      <c r="I12" s="15"/>
      <c r="J12" s="15"/>
      <c r="K12" s="9">
        <v>71524</v>
      </c>
      <c r="L12" s="9"/>
    </row>
    <row r="13" spans="1:12" ht="15.75">
      <c r="A13" s="4"/>
      <c r="B13" s="6" t="s">
        <v>14</v>
      </c>
      <c r="C13" s="9">
        <v>711052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9947254</v>
      </c>
      <c r="D14" s="15"/>
      <c r="E14" s="9">
        <v>4249089</v>
      </c>
      <c r="F14" s="15"/>
      <c r="G14" s="15">
        <v>0</v>
      </c>
      <c r="H14" s="15">
        <v>0</v>
      </c>
      <c r="I14" s="14">
        <v>6983348</v>
      </c>
      <c r="J14" s="15"/>
      <c r="K14" s="9">
        <v>3239</v>
      </c>
      <c r="L14" s="9"/>
    </row>
    <row r="15" spans="1:12" ht="15.75">
      <c r="A15" s="4"/>
      <c r="B15" s="6" t="s">
        <v>8</v>
      </c>
      <c r="C15" s="14">
        <v>78736056</v>
      </c>
      <c r="D15" s="15"/>
      <c r="E15" s="14">
        <v>71494089</v>
      </c>
      <c r="F15" s="15"/>
      <c r="G15" s="15">
        <v>0</v>
      </c>
      <c r="H15" s="15">
        <v>0</v>
      </c>
      <c r="I15" s="14">
        <v>56670745</v>
      </c>
      <c r="J15" s="15"/>
      <c r="K15" s="14">
        <v>13893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258238846</v>
      </c>
      <c r="D16" s="8">
        <f>D11+D6</f>
        <v>4077</v>
      </c>
      <c r="E16" s="8">
        <f>E6+E11</f>
        <v>141513852</v>
      </c>
      <c r="F16" s="8">
        <f>F11+F6</f>
        <v>2175</v>
      </c>
      <c r="G16" s="8" t="e">
        <f>G6+G11+#REF!</f>
        <v>#REF!</v>
      </c>
      <c r="H16" s="8" t="e">
        <f>H6+H11+#REF!</f>
        <v>#REF!</v>
      </c>
      <c r="I16" s="8">
        <f>I6+I11</f>
        <v>130242579</v>
      </c>
      <c r="J16" s="8">
        <f>J11+J6</f>
        <v>1531</v>
      </c>
      <c r="K16" s="8">
        <f>K6+K11</f>
        <v>61401196</v>
      </c>
      <c r="L16" s="8">
        <f>L11+L6</f>
        <v>3371</v>
      </c>
    </row>
    <row r="18" spans="2:13" ht="15.75">
      <c r="B18" s="10" t="s">
        <v>22</v>
      </c>
      <c r="C18" s="11"/>
      <c r="D18" s="11"/>
    </row>
    <row r="19" spans="2:13"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2024-03-21T13:58:05Z</dcterms:modified>
</cp:coreProperties>
</file>