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25" yWindow="135" windowWidth="12765" windowHeight="1176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<sst xmlns="http://schemas.openxmlformats.org/spreadsheetml/2006/main" count="35" uniqueCount="25">
  <si>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</si>
  <si>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</si>
  <si>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</si>
  <si>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</si>
  <si>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</si>
  <si>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</si>
  <si>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</si>
  <si>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</si>
  <si>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</si>
  <si>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</si>
  <si>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</si>
  <si>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</si>
  <si>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</si>
  <si>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</si>
  <si>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</si>
  <si>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</si>
  <si>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</si>
  <si>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</si>
  <si>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</si>
  <si>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</si>
  <si>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</si>
  <si>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</si>
  <si>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</si>
  <si>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</si>
  <si>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сентябрь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</si>
</sst>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6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topLeftCell="A13" workbookViewId="0">
      <selection activeCell="D24" sqref="D24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23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160988519</v>
      </c>
      <c r="D6" s="8">
        <f>SUM(D7:D10)</f>
        <v>3343</v>
      </c>
      <c r="E6" s="8">
        <f>SUM(E7:E10)</f>
        <v>49998535</v>
      </c>
      <c r="F6" s="8">
        <f>SUM(F7:F10)</f>
        <v>1810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49617054</v>
      </c>
      <c r="J6" s="8">
        <f t="shared" si="1"/>
        <v>1350</v>
      </c>
      <c r="K6" s="8">
        <f t="shared" si="1"/>
        <v>96294865</v>
      </c>
      <c r="L6" s="8">
        <f t="shared" si="1"/>
        <v>2868</v>
      </c>
    </row>
    <row r="7" spans="1:12" ht="15.75">
      <c r="A7" s="4"/>
      <c r="B7" s="6" t="s">
        <v>6</v>
      </c>
      <c r="C7" s="9">
        <v>104987161</v>
      </c>
      <c r="D7" s="9">
        <v>839</v>
      </c>
      <c r="E7" s="9">
        <v>5060370</v>
      </c>
      <c r="F7" s="9"/>
      <c r="G7" s="9">
        <v>0</v>
      </c>
      <c r="H7" s="9">
        <v>0</v>
      </c>
      <c r="I7" s="9"/>
      <c r="J7" s="9"/>
      <c r="K7" s="9">
        <v>96272024</v>
      </c>
      <c r="L7" s="9">
        <v>2814</v>
      </c>
    </row>
    <row r="8" spans="1:12" ht="15.75">
      <c r="A8" s="4"/>
      <c r="B8" s="6" t="s">
        <v>14</v>
      </c>
      <c r="C8" s="9">
        <v>4885972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38715796</v>
      </c>
      <c r="D9" s="9">
        <v>2144</v>
      </c>
      <c r="E9" s="9">
        <v>25117938</v>
      </c>
      <c r="F9" s="9">
        <v>930</v>
      </c>
      <c r="G9" s="9">
        <v>0</v>
      </c>
      <c r="H9" s="9">
        <v>0</v>
      </c>
      <c r="I9" s="9">
        <v>37937370</v>
      </c>
      <c r="J9" s="9">
        <v>1049</v>
      </c>
      <c r="K9" s="9">
        <v>22841</v>
      </c>
      <c r="L9" s="9">
        <v>54</v>
      </c>
    </row>
    <row r="10" spans="1:12" ht="15.75">
      <c r="A10" s="4"/>
      <c r="B10" s="6" t="s">
        <v>8</v>
      </c>
      <c r="C10" s="9">
        <v>12399590</v>
      </c>
      <c r="D10" s="9">
        <v>347</v>
      </c>
      <c r="E10" s="9">
        <v>19820227</v>
      </c>
      <c r="F10" s="9">
        <v>880</v>
      </c>
      <c r="G10" s="9">
        <v>0</v>
      </c>
      <c r="H10" s="9">
        <v>0</v>
      </c>
      <c r="I10" s="9">
        <v>11679684</v>
      </c>
      <c r="J10" s="9">
        <v>301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70763072</v>
      </c>
      <c r="D11" s="8">
        <f>SUM(D12:D15)</f>
        <v>0</v>
      </c>
      <c r="E11" s="8">
        <f>SUM(E12:E15)</f>
        <v>65670688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59235732</v>
      </c>
      <c r="J11" s="8">
        <f t="shared" si="2"/>
        <v>0</v>
      </c>
      <c r="K11" s="8">
        <f t="shared" si="2"/>
        <v>29297</v>
      </c>
      <c r="L11" s="8">
        <f t="shared" si="2"/>
        <v>0</v>
      </c>
    </row>
    <row r="12" spans="1:12" ht="15.75">
      <c r="A12" s="4"/>
      <c r="B12" s="6" t="s">
        <v>6</v>
      </c>
      <c r="C12" s="9">
        <v>971391</v>
      </c>
      <c r="D12" s="9"/>
      <c r="E12" s="9">
        <v>20878</v>
      </c>
      <c r="F12" s="9"/>
      <c r="G12" s="9">
        <v>0</v>
      </c>
      <c r="H12" s="9">
        <v>0</v>
      </c>
      <c r="I12" s="9"/>
      <c r="J12" s="9"/>
      <c r="K12" s="9">
        <v>21025</v>
      </c>
      <c r="L12" s="9"/>
    </row>
    <row r="13" spans="1:12" ht="15.75">
      <c r="A13" s="4"/>
      <c r="B13" s="6" t="s">
        <v>14</v>
      </c>
      <c r="C13" s="9">
        <v>588371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8893332</v>
      </c>
      <c r="D14" s="9"/>
      <c r="E14" s="9">
        <v>2318199</v>
      </c>
      <c r="F14" s="9"/>
      <c r="G14" s="9">
        <v>0</v>
      </c>
      <c r="H14" s="9">
        <v>0</v>
      </c>
      <c r="I14" s="14">
        <v>4189511</v>
      </c>
      <c r="J14" s="9"/>
      <c r="K14" s="9">
        <v>1149</v>
      </c>
      <c r="L14" s="9"/>
    </row>
    <row r="15" spans="1:12" ht="15.75">
      <c r="A15" s="4"/>
      <c r="B15" s="6" t="s">
        <v>8</v>
      </c>
      <c r="C15" s="14">
        <v>60309978</v>
      </c>
      <c r="D15" s="9"/>
      <c r="E15" s="14">
        <v>63331611</v>
      </c>
      <c r="F15" s="9"/>
      <c r="G15" s="9">
        <v>0</v>
      </c>
      <c r="H15" s="9">
        <v>0</v>
      </c>
      <c r="I15" s="14">
        <v>55046221</v>
      </c>
      <c r="J15" s="9"/>
      <c r="K15" s="14">
        <v>7123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231751591</v>
      </c>
      <c r="D16" s="8">
        <f>D11+D6</f>
        <v>3343</v>
      </c>
      <c r="E16" s="8">
        <f>E6+E11</f>
        <v>115669223</v>
      </c>
      <c r="F16" s="8">
        <f>F11+F6</f>
        <v>1810</v>
      </c>
      <c r="G16" s="8" t="e">
        <f>G6+G11+#REF!</f>
        <v>#REF!</v>
      </c>
      <c r="H16" s="8" t="e">
        <f>H6+H11+#REF!</f>
        <v>#REF!</v>
      </c>
      <c r="I16" s="8">
        <f>I6+I11</f>
        <v>108852786</v>
      </c>
      <c r="J16" s="8">
        <f>J11+J6</f>
        <v>1350</v>
      </c>
      <c r="K16" s="8">
        <f>K6+K11</f>
        <v>96324162</v>
      </c>
      <c r="L16" s="8">
        <f>L11+L6</f>
        <v>2868</v>
      </c>
    </row>
    <row r="18" spans="2:9" ht="15.75">
      <c r="B18" s="10" t="s">
        <v>22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2023-10-23T06:12:20Z</dcterms:modified>
</cp:coreProperties>
</file>