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90" yWindow="645" windowWidth="17970" windowHeight="1137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I11" i="1" l="1"/>
  <c r="I6" i="1"/>
  <c r="I16" i="1"/>
  <c r="D6" i="1"/>
  <c r="D16" i="1"/>
  <c r="D11" i="1"/>
  <c r="L11" i="1"/>
  <c r="L6" i="1"/>
  <c r="L16" i="1"/>
  <c r="K6" i="1"/>
  <c r="K11" i="1"/>
  <c r="J11" i="1"/>
  <c r="J6" i="1"/>
  <c r="J16" i="1"/>
  <c r="F11" i="1"/>
  <c r="F6" i="1"/>
  <c r="E6" i="1"/>
  <c r="E11" i="1"/>
  <c r="C6" i="1"/>
  <c r="C11" i="1"/>
  <c r="G11" i="1"/>
  <c r="G6" i="1"/>
  <c r="G16" i="1"/>
  <c r="H11" i="1"/>
  <c r="H6" i="1"/>
  <c r="H16" i="1"/>
  <c r="F16" i="1"/>
  <c r="K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<sst xmlns="http://schemas.openxmlformats.org/spreadsheetml/2006/main" count="36" uniqueCount="26">
  <si>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</si>
  <si>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</si>
  <si>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</si>
  <si>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</si>
  <si>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</si>
  <si>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</si>
  <si>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</si>
  <si>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</si>
  <si>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</si>
  <si>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</si>
  <si>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</si>
  <si>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</si>
  <si>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</si>
  <si>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</si>
  <si>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</si>
  <si>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</si>
  <si>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</si>
  <si>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</si>
  <si>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</si>
  <si>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</si>
  <si>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</si>
  <si>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</si>
  <si>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</si>
  <si>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</si>
  <si>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08.08.2022г.</t>
  </si>
  <si>
    <t>июль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</si>
</sst>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3" fontId="0" fillId="0" borderId="0" xfId="0" applyNumberFormat="1"/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D21" sqref="D21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135350294</v>
      </c>
      <c r="D6" s="8">
        <f>SUM(D7:D10)</f>
        <v>3529</v>
      </c>
      <c r="E6" s="8">
        <f>SUM(E7:E10)</f>
        <v>24235790</v>
      </c>
      <c r="F6" s="8">
        <f>SUM(F7:F10)</f>
        <v>989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26497100</v>
      </c>
      <c r="J6" s="8">
        <f t="shared" si="1"/>
        <v>1103</v>
      </c>
      <c r="K6" s="8">
        <f t="shared" si="1"/>
        <v>4693380</v>
      </c>
      <c r="L6" s="8">
        <f t="shared" si="1"/>
        <v>2678</v>
      </c>
    </row>
    <row r="7" spans="1:12" ht="15.75">
      <c r="A7" s="4"/>
      <c r="B7" s="6" t="s">
        <v>6</v>
      </c>
      <c r="C7" s="9">
        <v>80476276</v>
      </c>
      <c r="D7" s="9">
        <v>721</v>
      </c>
      <c r="E7" s="9">
        <v>835543</v>
      </c>
      <c r="F7" s="9"/>
      <c r="G7" s="9">
        <v>0</v>
      </c>
      <c r="H7" s="9">
        <v>0</v>
      </c>
      <c r="I7" s="9"/>
      <c r="J7" s="9"/>
      <c r="K7" s="9">
        <v>4673401</v>
      </c>
      <c r="L7" s="9">
        <v>2604</v>
      </c>
    </row>
    <row r="8" spans="1:12" ht="15.75">
      <c r="A8" s="4"/>
      <c r="B8" s="6" t="s">
        <v>14</v>
      </c>
      <c r="C8" s="9">
        <v>5997296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38207167</v>
      </c>
      <c r="D9" s="9">
        <v>2451</v>
      </c>
      <c r="E9" s="9">
        <v>14030730</v>
      </c>
      <c r="F9" s="9">
        <v>616</v>
      </c>
      <c r="G9" s="9">
        <v>0</v>
      </c>
      <c r="H9" s="9">
        <v>0</v>
      </c>
      <c r="I9" s="9">
        <v>20173641</v>
      </c>
      <c r="J9" s="9">
        <v>829</v>
      </c>
      <c r="K9" s="9">
        <v>19979</v>
      </c>
      <c r="L9" s="9">
        <v>74</v>
      </c>
    </row>
    <row r="10" spans="1:12" ht="15.75">
      <c r="A10" s="4"/>
      <c r="B10" s="6" t="s">
        <v>8</v>
      </c>
      <c r="C10" s="9">
        <v>10669555</v>
      </c>
      <c r="D10" s="9">
        <v>345</v>
      </c>
      <c r="E10" s="9">
        <v>9369517</v>
      </c>
      <c r="F10" s="9">
        <v>373</v>
      </c>
      <c r="G10" s="9">
        <v>0</v>
      </c>
      <c r="H10" s="9">
        <v>0</v>
      </c>
      <c r="I10" s="9">
        <v>6323459</v>
      </c>
      <c r="J10" s="9">
        <v>274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71668547</v>
      </c>
      <c r="D11" s="8">
        <f>SUM(D12:D15)</f>
        <v>0</v>
      </c>
      <c r="E11" s="8">
        <f>SUM(E12:E15)</f>
        <v>65254712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57061686</v>
      </c>
      <c r="J11" s="8">
        <f t="shared" si="2"/>
        <v>0</v>
      </c>
      <c r="K11" s="8">
        <f t="shared" si="2"/>
        <v>33563</v>
      </c>
      <c r="L11" s="8">
        <f t="shared" si="2"/>
        <v>0</v>
      </c>
    </row>
    <row r="12" spans="1:12" ht="15.75">
      <c r="A12" s="4"/>
      <c r="B12" s="6" t="s">
        <v>6</v>
      </c>
      <c r="C12" s="9">
        <v>1069132</v>
      </c>
      <c r="D12" s="9"/>
      <c r="E12" s="9">
        <v>3424</v>
      </c>
      <c r="F12" s="9"/>
      <c r="G12" s="9">
        <v>0</v>
      </c>
      <c r="H12" s="9">
        <v>0</v>
      </c>
      <c r="I12" s="9"/>
      <c r="J12" s="9"/>
      <c r="K12" s="9">
        <v>22654</v>
      </c>
      <c r="L12" s="9"/>
    </row>
    <row r="13" spans="1:12" ht="15.75">
      <c r="A13" s="4"/>
      <c r="B13" s="6" t="s">
        <v>14</v>
      </c>
      <c r="C13" s="9">
        <v>591906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13155960</v>
      </c>
      <c r="D14" s="9"/>
      <c r="E14" s="9">
        <v>3052188</v>
      </c>
      <c r="F14" s="9"/>
      <c r="G14" s="9">
        <v>0</v>
      </c>
      <c r="H14" s="9">
        <v>0</v>
      </c>
      <c r="I14" s="9">
        <v>4947931</v>
      </c>
      <c r="J14" s="9"/>
      <c r="K14" s="9">
        <v>2129</v>
      </c>
      <c r="L14" s="9"/>
    </row>
    <row r="15" spans="1:12" ht="15.75">
      <c r="A15" s="4"/>
      <c r="B15" s="6" t="s">
        <v>8</v>
      </c>
      <c r="C15" s="9">
        <v>56851549</v>
      </c>
      <c r="D15" s="9"/>
      <c r="E15" s="9">
        <v>62199100</v>
      </c>
      <c r="F15" s="9"/>
      <c r="G15" s="9">
        <v>0</v>
      </c>
      <c r="H15" s="9">
        <v>0</v>
      </c>
      <c r="I15" s="9">
        <v>52113755</v>
      </c>
      <c r="J15" s="9"/>
      <c r="K15" s="9">
        <v>8780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207018841</v>
      </c>
      <c r="D16" s="8">
        <f>D11+D6</f>
        <v>3529</v>
      </c>
      <c r="E16" s="8">
        <f>E6+E11</f>
        <v>89490502</v>
      </c>
      <c r="F16" s="8">
        <f>F11+F6</f>
        <v>989</v>
      </c>
      <c r="G16" s="8" t="e">
        <f>G6+G11+#REF!</f>
        <v>#REF!</v>
      </c>
      <c r="H16" s="8" t="e">
        <f>H6+H11+#REF!</f>
        <v>#REF!</v>
      </c>
      <c r="I16" s="8">
        <f>I6+I11</f>
        <v>83558786</v>
      </c>
      <c r="J16" s="8">
        <f>J11+J6</f>
        <v>1103</v>
      </c>
      <c r="K16" s="8">
        <f>K6+K11</f>
        <v>4726943</v>
      </c>
      <c r="L16" s="8">
        <f>L11+L6</f>
        <v>2678</v>
      </c>
    </row>
    <row r="18" spans="2:9" ht="15.75">
      <c r="B18" s="10" t="s">
        <v>23</v>
      </c>
      <c r="C18" s="11" t="s">
        <v>24</v>
      </c>
      <c r="D18" s="11"/>
    </row>
    <row r="22" spans="2:9">
      <c r="E22" s="18"/>
    </row>
    <row r="23" spans="2:9">
      <c r="I23" s="18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2022-08-08T06:13:54Z</dcterms:modified>
</cp:coreProperties>
</file>