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685" yWindow="96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<sst xmlns="http://schemas.openxmlformats.org/spreadsheetml/2006/main" count="36" uniqueCount="26">
  <si>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</si>
  <si>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</si>
  <si>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</si>
  <si>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</si>
  <si>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</si>
  <si>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</si>
  <si>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</si>
  <si>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</si>
  <si>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</si>
  <si>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</si>
  <si>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</si>
  <si>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</si>
  <si>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</si>
  <si>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</si>
  <si>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</si>
  <si>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</si>
  <si>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</si>
  <si>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</si>
  <si>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</si>
  <si>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</si>
  <si>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</si>
  <si>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</si>
  <si>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</si>
  <si>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</si>
  <si>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09.03.2022г.</t>
  </si>
  <si>
    <t>февраль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</si>
</sst>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7" sqref="E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103656790</v>
      </c>
      <c r="D6" s="8">
        <f>SUM(D7:D10)</f>
        <v>3933</v>
      </c>
      <c r="E6" s="8">
        <f>SUM(E7:E10)</f>
        <v>31764779</v>
      </c>
      <c r="F6" s="8">
        <f>SUM(F7:F10)</f>
        <v>2653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31486439</v>
      </c>
      <c r="J6" s="8">
        <f t="shared" si="1"/>
        <v>1324</v>
      </c>
      <c r="K6" s="8">
        <f t="shared" si="1"/>
        <v>4859998</v>
      </c>
      <c r="L6" s="8">
        <f t="shared" si="1"/>
        <v>3541</v>
      </c>
    </row>
    <row r="7" spans="1:12" ht="15.75">
      <c r="A7" s="4"/>
      <c r="B7" s="6" t="s">
        <v>6</v>
      </c>
      <c r="C7" s="9">
        <v>49433741</v>
      </c>
      <c r="D7" s="9">
        <v>876</v>
      </c>
      <c r="E7" s="9">
        <v>1075863</v>
      </c>
      <c r="F7" s="9"/>
      <c r="G7" s="9">
        <v>0</v>
      </c>
      <c r="H7" s="9">
        <v>0</v>
      </c>
      <c r="I7" s="9"/>
      <c r="J7" s="9"/>
      <c r="K7" s="9">
        <v>4825455</v>
      </c>
      <c r="L7" s="9">
        <v>3408</v>
      </c>
    </row>
    <row r="8" spans="1:12" ht="15.75">
      <c r="A8" s="4"/>
      <c r="B8" s="6" t="s">
        <v>14</v>
      </c>
      <c r="C8" s="9">
        <v>3912919</v>
      </c>
      <c r="D8" s="9">
        <v>9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32791130</v>
      </c>
      <c r="D9" s="9">
        <v>2556</v>
      </c>
      <c r="E9" s="9">
        <v>18065857</v>
      </c>
      <c r="F9" s="9">
        <v>1618</v>
      </c>
      <c r="G9" s="9">
        <v>0</v>
      </c>
      <c r="H9" s="9">
        <v>0</v>
      </c>
      <c r="I9" s="9">
        <v>23900622</v>
      </c>
      <c r="J9" s="9">
        <v>1047</v>
      </c>
      <c r="K9" s="9">
        <v>34543</v>
      </c>
      <c r="L9" s="9">
        <v>133</v>
      </c>
    </row>
    <row r="10" spans="1:12" ht="15.75">
      <c r="A10" s="4"/>
      <c r="B10" s="6" t="s">
        <v>8</v>
      </c>
      <c r="C10" s="9">
        <v>17519000</v>
      </c>
      <c r="D10" s="9">
        <v>492</v>
      </c>
      <c r="E10" s="9">
        <v>12623059</v>
      </c>
      <c r="F10" s="9">
        <v>1035</v>
      </c>
      <c r="G10" s="9">
        <v>0</v>
      </c>
      <c r="H10" s="9">
        <v>0</v>
      </c>
      <c r="I10" s="9">
        <v>7585817</v>
      </c>
      <c r="J10" s="9">
        <v>277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87070691</v>
      </c>
      <c r="D11" s="8">
        <f>SUM(D12:D15)</f>
        <v>0</v>
      </c>
      <c r="E11" s="8">
        <f>SUM(E12:E15)</f>
        <v>72837518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61353386</v>
      </c>
      <c r="J11" s="8">
        <f t="shared" si="2"/>
        <v>0</v>
      </c>
      <c r="K11" s="8">
        <f t="shared" si="2"/>
        <v>108294</v>
      </c>
      <c r="L11" s="8">
        <f t="shared" si="2"/>
        <v>0</v>
      </c>
    </row>
    <row r="12" spans="1:12" ht="15.75">
      <c r="A12" s="4"/>
      <c r="B12" s="6" t="s">
        <v>6</v>
      </c>
      <c r="C12" s="9">
        <v>1028906</v>
      </c>
      <c r="D12" s="9"/>
      <c r="E12" s="9">
        <v>11276</v>
      </c>
      <c r="F12" s="9"/>
      <c r="G12" s="9">
        <v>0</v>
      </c>
      <c r="H12" s="9">
        <v>0</v>
      </c>
      <c r="I12" s="9"/>
      <c r="J12" s="9"/>
      <c r="K12" s="9">
        <v>66665</v>
      </c>
      <c r="L12" s="9"/>
    </row>
    <row r="13" spans="1:12" ht="15.75">
      <c r="A13" s="4"/>
      <c r="B13" s="6" t="s">
        <v>14</v>
      </c>
      <c r="C13" s="9">
        <v>536659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13554393</v>
      </c>
      <c r="D14" s="9"/>
      <c r="E14" s="9">
        <v>4089765</v>
      </c>
      <c r="F14" s="9"/>
      <c r="G14" s="9">
        <v>0</v>
      </c>
      <c r="H14" s="9">
        <v>0</v>
      </c>
      <c r="I14" s="9">
        <v>6668740</v>
      </c>
      <c r="J14" s="9"/>
      <c r="K14" s="9">
        <v>3033</v>
      </c>
      <c r="L14" s="9"/>
    </row>
    <row r="15" spans="1:12" ht="15.75">
      <c r="A15" s="4"/>
      <c r="B15" s="6" t="s">
        <v>8</v>
      </c>
      <c r="C15" s="9">
        <v>71950733</v>
      </c>
      <c r="D15" s="9"/>
      <c r="E15" s="9">
        <v>68736477</v>
      </c>
      <c r="F15" s="9"/>
      <c r="G15" s="9">
        <v>0</v>
      </c>
      <c r="H15" s="9">
        <v>0</v>
      </c>
      <c r="I15" s="9">
        <v>54684646</v>
      </c>
      <c r="J15" s="9"/>
      <c r="K15" s="9">
        <v>38596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190727481</v>
      </c>
      <c r="D16" s="8">
        <f>D11+D6</f>
        <v>3933</v>
      </c>
      <c r="E16" s="8">
        <f>E6+E11</f>
        <v>104602297</v>
      </c>
      <c r="F16" s="8">
        <f>F11+F6</f>
        <v>2653</v>
      </c>
      <c r="G16" s="8" t="e">
        <f>G6+G11+#REF!</f>
        <v>#REF!</v>
      </c>
      <c r="H16" s="8" t="e">
        <f>H6+H11+#REF!</f>
        <v>#REF!</v>
      </c>
      <c r="I16" s="8">
        <f>I6+I11</f>
        <v>92839825</v>
      </c>
      <c r="J16" s="8">
        <f>J11+J6</f>
        <v>1324</v>
      </c>
      <c r="K16" s="8">
        <f>K6+K11</f>
        <v>4968292</v>
      </c>
      <c r="L16" s="8">
        <f>L11+L6</f>
        <v>3541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2022-03-09T06:57:22Z</dcterms:modified>
</cp:coreProperties>
</file>