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45" yWindow="60" windowWidth="18585" windowHeight="1273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11" i="1" l="1"/>
  <c r="C6" i="1"/>
  <c r="C16" i="1"/>
  <c r="F6" i="1"/>
  <c r="F16" i="1"/>
  <c r="D6" i="1"/>
  <c r="D11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E6" i="1"/>
  <c r="E11" i="1"/>
  <c r="I6" i="1"/>
  <c r="I11" i="1"/>
  <c r="K16" i="1"/>
  <c r="D16" i="1"/>
  <c r="I16" i="1"/>
  <c r="E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<sst xmlns="http://schemas.openxmlformats.org/spreadsheetml/2006/main" count="34" uniqueCount="24">
  <si>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</si>
  <si>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</si>
  <si>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</si>
  <si>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</si>
  <si>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</si>
  <si>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</si>
  <si>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</si>
  <si>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</si>
  <si>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</si>
  <si>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</si>
  <si>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</si>
  <si>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</si>
  <si>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</si>
  <si>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</si>
  <si>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</si>
  <si>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</si>
  <si>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</si>
  <si>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</si>
  <si>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</si>
  <si>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</si>
  <si>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</si>
  <si>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</si>
  <si>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</si>
  <si>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декабрь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</si>
</sst>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C21" sqref="C2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176369254</v>
      </c>
      <c r="D6" s="8">
        <f>SUM(D7:D10)</f>
        <v>3419</v>
      </c>
      <c r="E6" s="8">
        <f>SUM(E7:E10)</f>
        <v>58747330</v>
      </c>
      <c r="F6" s="8">
        <f>SUM(F7:F10)</f>
        <v>6166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66943183</v>
      </c>
      <c r="J6" s="8">
        <f t="shared" si="1"/>
        <v>1304</v>
      </c>
      <c r="K6" s="8">
        <f t="shared" si="1"/>
        <v>84286364</v>
      </c>
      <c r="L6" s="8">
        <f t="shared" si="1"/>
        <v>3656</v>
      </c>
    </row>
    <row r="7" spans="1:12" ht="15.75">
      <c r="A7" s="4"/>
      <c r="B7" s="6" t="s">
        <v>6</v>
      </c>
      <c r="C7" s="9">
        <v>100842728</v>
      </c>
      <c r="D7" s="9">
        <v>928</v>
      </c>
      <c r="E7" s="9">
        <v>4770206</v>
      </c>
      <c r="F7" s="9"/>
      <c r="G7" s="9">
        <v>0</v>
      </c>
      <c r="H7" s="9">
        <v>0</v>
      </c>
      <c r="I7" s="9"/>
      <c r="J7" s="9"/>
      <c r="K7" s="9">
        <v>84238425</v>
      </c>
      <c r="L7" s="9">
        <v>3521</v>
      </c>
    </row>
    <row r="8" spans="1:12" ht="15.75">
      <c r="A8" s="4"/>
      <c r="B8" s="6" t="s">
        <v>14</v>
      </c>
      <c r="C8" s="9">
        <v>7731232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47178795</v>
      </c>
      <c r="D9" s="9">
        <v>2059</v>
      </c>
      <c r="E9" s="9">
        <v>31164678</v>
      </c>
      <c r="F9" s="9">
        <v>4490</v>
      </c>
      <c r="G9" s="9">
        <v>0</v>
      </c>
      <c r="H9" s="9">
        <v>0</v>
      </c>
      <c r="I9" s="9">
        <v>52309159</v>
      </c>
      <c r="J9" s="9">
        <v>1036</v>
      </c>
      <c r="K9" s="9">
        <v>47939</v>
      </c>
      <c r="L9" s="9">
        <v>135</v>
      </c>
    </row>
    <row r="10" spans="1:12" ht="15.75">
      <c r="A10" s="4"/>
      <c r="B10" s="6" t="s">
        <v>8</v>
      </c>
      <c r="C10" s="9">
        <v>20616499</v>
      </c>
      <c r="D10" s="9">
        <v>418</v>
      </c>
      <c r="E10" s="9">
        <v>22812446</v>
      </c>
      <c r="F10" s="9">
        <v>1676</v>
      </c>
      <c r="G10" s="9">
        <v>0</v>
      </c>
      <c r="H10" s="9">
        <v>0</v>
      </c>
      <c r="I10" s="9">
        <v>14634024</v>
      </c>
      <c r="J10" s="9">
        <v>268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81735839</v>
      </c>
      <c r="D11" s="8">
        <f>SUM(D12:D15)</f>
        <v>0</v>
      </c>
      <c r="E11" s="8">
        <f>SUM(E12:E15)</f>
        <v>68962385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65793879</v>
      </c>
      <c r="J11" s="8">
        <f t="shared" si="2"/>
        <v>0</v>
      </c>
      <c r="K11" s="8">
        <f t="shared" si="2"/>
        <v>108808</v>
      </c>
      <c r="L11" s="8">
        <f t="shared" si="2"/>
        <v>0</v>
      </c>
    </row>
    <row r="12" spans="1:12" ht="15.75">
      <c r="A12" s="4"/>
      <c r="B12" s="6" t="s">
        <v>6</v>
      </c>
      <c r="C12" s="9">
        <v>1241900</v>
      </c>
      <c r="D12" s="9"/>
      <c r="E12" s="9">
        <v>11661</v>
      </c>
      <c r="F12" s="9"/>
      <c r="G12" s="9">
        <v>0</v>
      </c>
      <c r="H12" s="9">
        <v>0</v>
      </c>
      <c r="I12" s="9"/>
      <c r="J12" s="9"/>
      <c r="K12" s="9">
        <v>74928</v>
      </c>
      <c r="L12" s="9"/>
    </row>
    <row r="13" spans="1:12" ht="15.75">
      <c r="A13" s="4"/>
      <c r="B13" s="6" t="s">
        <v>14</v>
      </c>
      <c r="C13" s="9">
        <v>602348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13357356</v>
      </c>
      <c r="D14" s="9"/>
      <c r="E14" s="9">
        <v>4115433</v>
      </c>
      <c r="F14" s="9"/>
      <c r="G14" s="9">
        <v>0</v>
      </c>
      <c r="H14" s="9">
        <v>0</v>
      </c>
      <c r="I14" s="9">
        <v>6465955</v>
      </c>
      <c r="J14" s="9"/>
      <c r="K14" s="9">
        <v>4204</v>
      </c>
      <c r="L14" s="9"/>
    </row>
    <row r="15" spans="1:12" ht="15.75">
      <c r="A15" s="4"/>
      <c r="B15" s="6" t="s">
        <v>8</v>
      </c>
      <c r="C15" s="9">
        <v>66534235</v>
      </c>
      <c r="D15" s="9"/>
      <c r="E15" s="9">
        <v>64835291</v>
      </c>
      <c r="F15" s="9"/>
      <c r="G15" s="9">
        <v>0</v>
      </c>
      <c r="H15" s="9">
        <v>0</v>
      </c>
      <c r="I15" s="9">
        <v>59327924</v>
      </c>
      <c r="J15" s="9"/>
      <c r="K15" s="9">
        <v>29676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258105093</v>
      </c>
      <c r="D16" s="8">
        <f>D11+D6</f>
        <v>3419</v>
      </c>
      <c r="E16" s="8">
        <f>E6+E11</f>
        <v>127709715</v>
      </c>
      <c r="F16" s="8">
        <f>F11+F6</f>
        <v>6166</v>
      </c>
      <c r="G16" s="8" t="e">
        <f>G6+G11+#REF!</f>
        <v>#REF!</v>
      </c>
      <c r="H16" s="8" t="e">
        <f>H6+H11+#REF!</f>
        <v>#REF!</v>
      </c>
      <c r="I16" s="8">
        <f>I6+I11</f>
        <v>132737062</v>
      </c>
      <c r="J16" s="8">
        <f>J11+J6</f>
        <v>1304</v>
      </c>
      <c r="K16" s="8">
        <f>K6+K11</f>
        <v>84395172</v>
      </c>
      <c r="L16" s="8">
        <f>L11+L6</f>
        <v>3656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2022-01-18T13:23:32Z</dcterms:modified>
</cp:coreProperties>
</file>