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240" yWindow="240" windowWidth="19155" windowHeight="1038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I11" i="1" l="1"/>
  <c r="L11" i="1"/>
  <c r="L6" i="1"/>
  <c r="L16" i="1"/>
  <c r="K6" i="1"/>
  <c r="K11" i="1"/>
  <c r="J11" i="1"/>
  <c r="J6" i="1"/>
  <c r="J16" i="1"/>
  <c r="I6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<sst xmlns="http://schemas.openxmlformats.org/spreadsheetml/2006/main" count="34" uniqueCount="24">
  <si>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</si>
  <si>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</si>
  <si>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</si>
  <si>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</si>
  <si>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</si>
  <si>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</si>
  <si>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</si>
  <si>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</si>
  <si>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</si>
  <si>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</si>
  <si>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</si>
  <si>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</si>
  <si>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</si>
  <si>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</si>
  <si>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</si>
  <si>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</si>
  <si>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</si>
  <si>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</si>
  <si>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</si>
  <si>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</si>
  <si>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</si>
  <si>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</si>
  <si>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</si>
  <si>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январь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</si>
</sst>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27" sqref="E2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172538355</v>
      </c>
      <c r="D6" s="8">
        <f>SUM(D7:D10)</f>
        <v>5117</v>
      </c>
      <c r="E6" s="8">
        <f>SUM(E7:E10)</f>
        <v>60767303</v>
      </c>
      <c r="F6" s="8">
        <f>SUM(F7:F10)</f>
        <v>6496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67034704</v>
      </c>
      <c r="J6" s="8">
        <f t="shared" si="1"/>
        <v>1379</v>
      </c>
      <c r="K6" s="8">
        <f t="shared" si="1"/>
        <v>60991802</v>
      </c>
      <c r="L6" s="8">
        <f t="shared" si="1"/>
        <v>26244</v>
      </c>
    </row>
    <row r="7" spans="1:12" ht="15.75">
      <c r="A7" s="4"/>
      <c r="B7" s="6" t="s">
        <v>6</v>
      </c>
      <c r="C7" s="9">
        <v>98643226</v>
      </c>
      <c r="D7" s="9">
        <v>1030</v>
      </c>
      <c r="E7" s="9">
        <v>6538140</v>
      </c>
      <c r="F7" s="9"/>
      <c r="G7" s="9">
        <v>0</v>
      </c>
      <c r="H7" s="9">
        <v>0</v>
      </c>
      <c r="I7" s="9"/>
      <c r="J7" s="9"/>
      <c r="K7" s="9">
        <v>60912157</v>
      </c>
      <c r="L7" s="9">
        <v>26055</v>
      </c>
    </row>
    <row r="8" spans="1:12" ht="15.75">
      <c r="A8" s="4"/>
      <c r="B8" s="6" t="s">
        <v>14</v>
      </c>
      <c r="C8" s="9">
        <v>8084833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45041496</v>
      </c>
      <c r="D9" s="9">
        <v>3637</v>
      </c>
      <c r="E9" s="9">
        <v>32253384</v>
      </c>
      <c r="F9" s="9">
        <v>4678</v>
      </c>
      <c r="G9" s="9">
        <v>0</v>
      </c>
      <c r="H9" s="9">
        <v>0</v>
      </c>
      <c r="I9" s="9">
        <v>53600352</v>
      </c>
      <c r="J9" s="9">
        <v>1089</v>
      </c>
      <c r="K9" s="9">
        <v>79645</v>
      </c>
      <c r="L9" s="9">
        <v>189</v>
      </c>
    </row>
    <row r="10" spans="1:12" ht="15.75">
      <c r="A10" s="4"/>
      <c r="B10" s="6" t="s">
        <v>8</v>
      </c>
      <c r="C10" s="9">
        <v>20768800</v>
      </c>
      <c r="D10" s="9">
        <v>439</v>
      </c>
      <c r="E10" s="9">
        <v>21975779</v>
      </c>
      <c r="F10" s="9">
        <v>1818</v>
      </c>
      <c r="G10" s="9">
        <v>0</v>
      </c>
      <c r="H10" s="9">
        <v>0</v>
      </c>
      <c r="I10" s="9">
        <v>13434352</v>
      </c>
      <c r="J10" s="9">
        <v>290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88252845</v>
      </c>
      <c r="D11" s="8">
        <f>SUM(D12:D15)</f>
        <v>0</v>
      </c>
      <c r="E11" s="8">
        <f>SUM(E12:E15)</f>
        <v>77221327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63524567</v>
      </c>
      <c r="J11" s="8">
        <f t="shared" si="2"/>
        <v>0</v>
      </c>
      <c r="K11" s="8">
        <f t="shared" si="2"/>
        <v>133843</v>
      </c>
      <c r="L11" s="8">
        <f t="shared" si="2"/>
        <v>0</v>
      </c>
    </row>
    <row r="12" spans="1:12" ht="15.75">
      <c r="A12" s="4"/>
      <c r="B12" s="6" t="s">
        <v>6</v>
      </c>
      <c r="C12" s="9">
        <v>1193907</v>
      </c>
      <c r="D12" s="9"/>
      <c r="E12" s="9">
        <v>97073</v>
      </c>
      <c r="F12" s="9"/>
      <c r="G12" s="9">
        <v>0</v>
      </c>
      <c r="H12" s="9">
        <v>0</v>
      </c>
      <c r="I12" s="9">
        <v>13000</v>
      </c>
      <c r="J12" s="9"/>
      <c r="K12" s="9">
        <v>79870</v>
      </c>
      <c r="L12" s="9"/>
    </row>
    <row r="13" spans="1:12" ht="15.75">
      <c r="A13" s="4"/>
      <c r="B13" s="6" t="s">
        <v>14</v>
      </c>
      <c r="C13" s="9">
        <v>655639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13770383</v>
      </c>
      <c r="D14" s="9"/>
      <c r="E14" s="9">
        <v>4549318</v>
      </c>
      <c r="F14" s="9"/>
      <c r="G14" s="9">
        <v>0</v>
      </c>
      <c r="H14" s="9">
        <v>0</v>
      </c>
      <c r="I14" s="9">
        <v>8399467</v>
      </c>
      <c r="J14" s="9"/>
      <c r="K14" s="9">
        <v>4157</v>
      </c>
      <c r="L14" s="9"/>
    </row>
    <row r="15" spans="1:12" ht="15.75">
      <c r="A15" s="4"/>
      <c r="B15" s="6" t="s">
        <v>8</v>
      </c>
      <c r="C15" s="9">
        <v>72632916</v>
      </c>
      <c r="D15" s="9"/>
      <c r="E15" s="9">
        <v>72574936</v>
      </c>
      <c r="F15" s="9"/>
      <c r="G15" s="9">
        <v>0</v>
      </c>
      <c r="H15" s="9">
        <v>0</v>
      </c>
      <c r="I15" s="9">
        <v>55112100</v>
      </c>
      <c r="J15" s="9"/>
      <c r="K15" s="9">
        <v>49816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260791200</v>
      </c>
      <c r="D16" s="8">
        <f>D11+D6</f>
        <v>5117</v>
      </c>
      <c r="E16" s="8">
        <f>E6+E11</f>
        <v>137988630</v>
      </c>
      <c r="F16" s="8">
        <f>F11+F6</f>
        <v>6496</v>
      </c>
      <c r="G16" s="8" t="e">
        <f>G6+G11+#REF!</f>
        <v>#REF!</v>
      </c>
      <c r="H16" s="8" t="e">
        <f>H6+H11+#REF!</f>
        <v>#REF!</v>
      </c>
      <c r="I16" s="8">
        <f>I6+I11</f>
        <v>130559271</v>
      </c>
      <c r="J16" s="8">
        <f>J11+J6</f>
        <v>1379</v>
      </c>
      <c r="K16" s="8">
        <f>K6+K11</f>
        <v>61125645</v>
      </c>
      <c r="L16" s="8">
        <f>L11+L6</f>
        <v>26244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2021-02-25T09:25:08Z</dcterms:modified>
</cp:coreProperties>
</file>