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60" yWindow="540" windowWidth="19155" windowHeight="1038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J16" i="1" l="1"/>
  <c r="L11" i="1" l="1"/>
  <c r="L6" i="1"/>
  <c r="L16" i="1" s="1"/>
  <c r="K6" i="1"/>
  <c r="K11" i="1"/>
  <c r="J11" i="1"/>
  <c r="J6" i="1"/>
  <c r="I6" i="1"/>
  <c r="I11" i="1"/>
  <c r="F11" i="1"/>
  <c r="F6" i="1"/>
  <c r="E6" i="1"/>
  <c r="E11" i="1"/>
  <c r="D6" i="1"/>
  <c r="D11" i="1"/>
  <c r="C6" i="1"/>
  <c r="C11" i="1"/>
  <c r="G11" i="1"/>
  <c r="G6" i="1"/>
  <c r="G16" i="1"/>
  <c r="H11" i="1"/>
  <c r="H6" i="1"/>
  <c r="H16" i="1"/>
  <c r="D16" i="1" l="1"/>
  <c r="F16" i="1"/>
  <c r="K16" i="1"/>
  <c r="E16" i="1"/>
  <c r="C16" i="1"/>
  <c r="I16" i="1"/>
</calcChain>
</file>

<file path=xl/sharedStrings.xml><?xml version="1.0" encoding="utf-8"?>
<sst xmlns="http://schemas.openxmlformats.org/spreadsheetml/2006/main" count="34" uniqueCount="24">
  <si>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</si>
  <si>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</si>
  <si>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</si>
  <si>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</si>
  <si>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</si>
  <si>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</si>
  <si>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</si>
  <si>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</si>
  <si>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</si>
  <si>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</si>
  <si>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</si>
  <si>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</si>
  <si>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</si>
  <si>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</si>
  <si>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</si>
  <si>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</si>
  <si>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</si>
  <si>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</si>
  <si>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</si>
  <si>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</si>
  <si>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</si>
  <si>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</si>
  <si>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</si>
  <si>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апрель 2022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</si>
</sst>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C9" sqref="C9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136840786</v>
      </c>
      <c r="D6" s="8">
        <f>SUM(D7:D10)</f>
        <v>3667</v>
      </c>
      <c r="E6" s="8">
        <f>SUM(E7:E10)</f>
        <v>45264294</v>
      </c>
      <c r="F6" s="8">
        <f>SUM(F7:F10)</f>
        <v>7673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52287575</v>
      </c>
      <c r="J6" s="8">
        <f t="shared" si="1"/>
        <v>1008</v>
      </c>
      <c r="K6" s="8">
        <f t="shared" si="1"/>
        <v>68266993</v>
      </c>
      <c r="L6" s="8">
        <f t="shared" si="1"/>
        <v>2922</v>
      </c>
    </row>
    <row r="7" spans="1:12" ht="15.75">
      <c r="A7" s="4"/>
      <c r="B7" s="6" t="s">
        <v>6</v>
      </c>
      <c r="C7" s="9">
        <v>82641567</v>
      </c>
      <c r="D7" s="9">
        <v>1027</v>
      </c>
      <c r="E7" s="9">
        <v>2364868</v>
      </c>
      <c r="F7" s="9"/>
      <c r="G7" s="9">
        <v>0</v>
      </c>
      <c r="H7" s="9">
        <v>0</v>
      </c>
      <c r="I7" s="9"/>
      <c r="J7" s="9"/>
      <c r="K7" s="9">
        <v>68244903</v>
      </c>
      <c r="L7" s="9">
        <v>2851</v>
      </c>
    </row>
    <row r="8" spans="1:12" ht="15.75">
      <c r="A8" s="4"/>
      <c r="B8" s="6" t="s">
        <v>14</v>
      </c>
      <c r="C8" s="9">
        <v>4123722</v>
      </c>
      <c r="D8" s="9">
        <v>11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35804588</v>
      </c>
      <c r="D9" s="9">
        <v>2280</v>
      </c>
      <c r="E9" s="9">
        <v>24095506</v>
      </c>
      <c r="F9" s="9">
        <v>5120</v>
      </c>
      <c r="G9" s="9">
        <v>0</v>
      </c>
      <c r="H9" s="9">
        <v>0</v>
      </c>
      <c r="I9" s="9">
        <v>40391594</v>
      </c>
      <c r="J9" s="9">
        <v>729</v>
      </c>
      <c r="K9" s="9">
        <v>22090</v>
      </c>
      <c r="L9" s="9">
        <v>71</v>
      </c>
    </row>
    <row r="10" spans="1:12" ht="15.75">
      <c r="A10" s="4"/>
      <c r="B10" s="6" t="s">
        <v>8</v>
      </c>
      <c r="C10" s="9">
        <v>14270909</v>
      </c>
      <c r="D10" s="9">
        <v>349</v>
      </c>
      <c r="E10" s="9">
        <v>18803920</v>
      </c>
      <c r="F10" s="9">
        <v>2553</v>
      </c>
      <c r="G10" s="9">
        <v>0</v>
      </c>
      <c r="H10" s="9">
        <v>0</v>
      </c>
      <c r="I10" s="9">
        <v>11895981</v>
      </c>
      <c r="J10" s="9">
        <v>279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76963421</v>
      </c>
      <c r="D11" s="8">
        <f>SUM(D12:D15)</f>
        <v>0</v>
      </c>
      <c r="E11" s="8">
        <f>SUM(E12:E15)</f>
        <v>66977367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55816544</v>
      </c>
      <c r="J11" s="8">
        <f t="shared" si="2"/>
        <v>0</v>
      </c>
      <c r="K11" s="8">
        <f t="shared" si="2"/>
        <v>57066</v>
      </c>
      <c r="L11" s="8">
        <f t="shared" si="2"/>
        <v>0</v>
      </c>
    </row>
    <row r="12" spans="1:12" ht="15.75">
      <c r="A12" s="4"/>
      <c r="B12" s="6" t="s">
        <v>6</v>
      </c>
      <c r="C12" s="9">
        <v>900131</v>
      </c>
      <c r="D12" s="9"/>
      <c r="E12" s="9">
        <v>13050</v>
      </c>
      <c r="F12" s="9"/>
      <c r="G12" s="9">
        <v>0</v>
      </c>
      <c r="H12" s="9">
        <v>0</v>
      </c>
      <c r="I12" s="9"/>
      <c r="J12" s="9"/>
      <c r="K12" s="9">
        <v>30976</v>
      </c>
      <c r="L12" s="9"/>
    </row>
    <row r="13" spans="1:12" ht="15.75">
      <c r="A13" s="4"/>
      <c r="B13" s="6" t="s">
        <v>14</v>
      </c>
      <c r="C13" s="9">
        <v>574131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11441138</v>
      </c>
      <c r="D14" s="9"/>
      <c r="E14" s="9">
        <v>3503531</v>
      </c>
      <c r="F14" s="9"/>
      <c r="G14" s="9">
        <v>0</v>
      </c>
      <c r="H14" s="9">
        <v>0</v>
      </c>
      <c r="I14" s="9">
        <v>5183916</v>
      </c>
      <c r="J14" s="9"/>
      <c r="K14" s="9">
        <v>3792</v>
      </c>
      <c r="L14" s="9"/>
    </row>
    <row r="15" spans="1:12" ht="15.75">
      <c r="A15" s="4"/>
      <c r="B15" s="6" t="s">
        <v>8</v>
      </c>
      <c r="C15" s="9">
        <v>64048021</v>
      </c>
      <c r="D15" s="9"/>
      <c r="E15" s="9">
        <v>63460786</v>
      </c>
      <c r="F15" s="9"/>
      <c r="G15" s="9">
        <v>0</v>
      </c>
      <c r="H15" s="9">
        <v>0</v>
      </c>
      <c r="I15" s="9">
        <v>50632628</v>
      </c>
      <c r="J15" s="9"/>
      <c r="K15" s="9">
        <v>22298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213804207</v>
      </c>
      <c r="D16" s="8">
        <f>D11+D6</f>
        <v>3667</v>
      </c>
      <c r="E16" s="8">
        <f>E6+E11</f>
        <v>112241661</v>
      </c>
      <c r="F16" s="8">
        <f>F11+F6</f>
        <v>7673</v>
      </c>
      <c r="G16" s="8" t="e">
        <f>G6+G11+#REF!</f>
        <v>#REF!</v>
      </c>
      <c r="H16" s="8" t="e">
        <f>H6+H11+#REF!</f>
        <v>#REF!</v>
      </c>
      <c r="I16" s="8">
        <f>I6+I11</f>
        <v>108104119</v>
      </c>
      <c r="J16" s="8">
        <f>J11+J6</f>
        <v>1008</v>
      </c>
      <c r="K16" s="8">
        <f>K6+K11</f>
        <v>68324059</v>
      </c>
      <c r="L16" s="8">
        <f>L11+L6</f>
        <v>2922</v>
      </c>
    </row>
    <row r="18" spans="2:4" ht="15.75">
      <c r="B18" s="10"/>
      <c r="C18" s="11"/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2022-05-19T12:47:37Z</dcterms:modified>
</cp:coreProperties>
</file>